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AA22BC8-E222-4E52-ADB0-B88CEFB30236}" xr6:coauthVersionLast="47" xr6:coauthVersionMax="47" xr10:uidLastSave="{00000000-0000-0000-0000-000000000000}"/>
  <bookViews>
    <workbookView xWindow="-120" yWindow="405" windowWidth="29040" windowHeight="151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P8" i="1"/>
  <c r="P25" i="1" s="1"/>
  <c r="O8" i="1"/>
  <c r="O25" i="1" s="1"/>
  <c r="N8" i="1"/>
  <c r="M8" i="1"/>
  <c r="M25" i="1" s="1"/>
  <c r="L8" i="1"/>
  <c r="L25" i="1" s="1"/>
  <c r="K8" i="1"/>
  <c r="K25" i="1" s="1"/>
  <c r="J8" i="1"/>
  <c r="I8" i="1"/>
  <c r="I25" i="1" s="1"/>
  <c r="H8" i="1"/>
  <c r="H25" i="1" s="1"/>
  <c r="G8" i="1"/>
  <c r="G20" i="1" s="1"/>
  <c r="G22" i="1" s="1"/>
  <c r="G24" i="1" s="1"/>
  <c r="F8" i="1"/>
  <c r="H20" i="1" l="1"/>
  <c r="H22" i="1" s="1"/>
  <c r="H24" i="1" s="1"/>
  <c r="G25" i="1"/>
  <c r="G26" i="1" s="1"/>
  <c r="J20" i="1"/>
  <c r="J22" i="1" s="1"/>
  <c r="J24" i="1" s="1"/>
  <c r="N20" i="1"/>
  <c r="N22" i="1" s="1"/>
  <c r="N24" i="1" s="1"/>
  <c r="J25" i="1"/>
  <c r="L20" i="1"/>
  <c r="L22" i="1" s="1"/>
  <c r="L24" i="1" s="1"/>
  <c r="N25" i="1"/>
  <c r="I20" i="1"/>
  <c r="I22" i="1" s="1"/>
  <c r="I24" i="1" s="1"/>
  <c r="K20" i="1"/>
  <c r="K22" i="1" s="1"/>
  <c r="K24" i="1" s="1"/>
  <c r="M20" i="1"/>
  <c r="M22" i="1" s="1"/>
  <c r="M24" i="1" s="1"/>
  <c r="O20" i="1"/>
  <c r="O22" i="1" s="1"/>
  <c r="O24" i="1" s="1"/>
  <c r="P20" i="1"/>
  <c r="P22" i="1" s="1"/>
  <c r="P24" i="1" s="1"/>
  <c r="G23" i="1"/>
  <c r="M23" i="1"/>
  <c r="M26" i="1" s="1"/>
  <c r="O23" i="1"/>
  <c r="O26" i="1" s="1"/>
  <c r="P23" i="1"/>
  <c r="P26" i="1" s="1"/>
  <c r="F25" i="1"/>
  <c r="N23" i="1" l="1"/>
  <c r="N26" i="1" s="1"/>
  <c r="L23" i="1"/>
  <c r="L26" i="1" s="1"/>
  <c r="K23" i="1"/>
  <c r="K26" i="1" s="1"/>
  <c r="J23" i="1"/>
  <c r="J26" i="1" s="1"/>
  <c r="I23" i="1"/>
  <c r="I26" i="1" s="1"/>
  <c r="H23" i="1"/>
  <c r="H26" i="1" s="1"/>
  <c r="Q12" i="1"/>
  <c r="R12" i="1"/>
  <c r="S12" i="1"/>
  <c r="T12" i="1"/>
  <c r="F12" i="1"/>
  <c r="Q8" i="1"/>
  <c r="Q25" i="1" s="1"/>
  <c r="R8" i="1"/>
  <c r="R25" i="1" s="1"/>
  <c r="S8" i="1"/>
  <c r="T8" i="1"/>
  <c r="T25" i="1" s="1"/>
  <c r="S25" i="1"/>
  <c r="T20" i="1" l="1"/>
  <c r="T22" i="1" s="1"/>
  <c r="T24" i="1" s="1"/>
  <c r="F20" i="1"/>
  <c r="F22" i="1" s="1"/>
  <c r="Q20" i="1"/>
  <c r="Q22" i="1" s="1"/>
  <c r="Q23" i="1" s="1"/>
  <c r="R20" i="1"/>
  <c r="R22" i="1" s="1"/>
  <c r="R23" i="1" s="1"/>
  <c r="S20" i="1"/>
  <c r="S22" i="1" s="1"/>
  <c r="F24" i="1" l="1"/>
  <c r="F23" i="1"/>
  <c r="T23" i="1"/>
  <c r="T26" i="1" s="1"/>
  <c r="Q24" i="1"/>
  <c r="Q26" i="1" s="1"/>
  <c r="S24" i="1"/>
  <c r="S23" i="1"/>
  <c r="R24" i="1"/>
  <c r="F26" i="1" l="1"/>
  <c r="S26" i="1"/>
  <c r="R26" i="1"/>
</calcChain>
</file>

<file path=xl/sharedStrings.xml><?xml version="1.0" encoding="utf-8"?>
<sst xmlns="http://schemas.openxmlformats.org/spreadsheetml/2006/main" count="54" uniqueCount="54">
  <si>
    <t>Kalkulacja przewidywanych efektów ekonomicznych</t>
  </si>
  <si>
    <t>Kolejne miesiące prowadzenia działalności</t>
  </si>
  <si>
    <t>1. Zakup materiałów, towarów lub usług</t>
  </si>
  <si>
    <t>2. Opłata za najem lokalu</t>
  </si>
  <si>
    <t>3. Opłaty eksploatacyjne (CO, energia, woda, gaz)</t>
  </si>
  <si>
    <t>4. Inne koszty (telefon, poczta, usługa księgowa, usługi bankowe, reklama, ubezpieczenie)</t>
  </si>
  <si>
    <t>5. Wynagrodzenie pracowników wraz ze składkami ZUS i innymi pochodnymi</t>
  </si>
  <si>
    <t>C. DOCHÓD = WPŁYWY - WYDATKI (poz. A – poz. B)</t>
  </si>
  <si>
    <t>D. ZUS właściciela</t>
  </si>
  <si>
    <r>
      <t xml:space="preserve">E. </t>
    </r>
    <r>
      <rPr>
        <b/>
        <sz val="18"/>
        <color theme="1"/>
        <rFont val="Calibri"/>
        <family val="2"/>
        <charset val="238"/>
        <scheme val="minor"/>
      </rPr>
      <t xml:space="preserve">PODSTAWA DO WYLICZENIA PODATKU </t>
    </r>
    <r>
      <rPr>
        <b/>
        <sz val="18"/>
        <color theme="1"/>
        <rFont val="Calibri"/>
        <family val="2"/>
        <scheme val="minor"/>
      </rPr>
      <t xml:space="preserve"> (poz. C – poz. D)</t>
    </r>
  </si>
  <si>
    <r>
      <t xml:space="preserve">F. PODATEK DOCHODOWY               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3"/>
        <color theme="1"/>
        <rFont val="Calibri"/>
        <family val="2"/>
        <charset val="238"/>
        <scheme val="minor"/>
      </rPr>
      <t>(poz. E x  % podatku ogólnego lub liniowego)                            (poz. A x  % ryczałtu)</t>
    </r>
  </si>
  <si>
    <t>zasady ogólne</t>
  </si>
  <si>
    <t>podatek liniowy</t>
  </si>
  <si>
    <t>ryczałt</t>
  </si>
  <si>
    <t>G. ZYSK  (poz. E – poz. F)</t>
  </si>
  <si>
    <t>UWAGA:</t>
  </si>
  <si>
    <t>1.</t>
  </si>
  <si>
    <t>2.</t>
  </si>
  <si>
    <t>3.</t>
  </si>
  <si>
    <t xml:space="preserve">Arkusz zawiera gotowe formuły (szare pola, które są zablokowane przed modyfikacją), które zostaną wypełnione automatycznie, po uzupełnieniu pól białych. </t>
  </si>
  <si>
    <t>4.</t>
  </si>
  <si>
    <t>W pozycji F - podatek dochodowy należy w białym polu wpisać stawkę podatku pozostawiając znak %.</t>
  </si>
  <si>
    <t>5.</t>
  </si>
  <si>
    <t xml:space="preserve">Należy wybrać tylko jedną formę opodatkowania. </t>
  </si>
  <si>
    <t>(data i podpis wnioskodawcy)</t>
  </si>
  <si>
    <t>2. Ze świadczenia usług</t>
  </si>
  <si>
    <t>1. Ze sprzedaży towarów, produktów</t>
  </si>
  <si>
    <t>3. Pozostałe przychody …........................</t>
  </si>
  <si>
    <t>6. Eksploatacja pojazdu / koszy dojazdu</t>
  </si>
  <si>
    <t>7. Inne ………………………………………….</t>
  </si>
  <si>
    <t>W przypadku ręcznego wypełniania kalkulacji, należy  wypełnić wszystkie  pola.</t>
  </si>
  <si>
    <t>6.</t>
  </si>
  <si>
    <t>A. WPŁYWY Z DZIAŁALNOŚCI GOSPODARCZEJ                                                         (suma poz. 1–3)</t>
  </si>
  <si>
    <t>B. WYDATKI (suma poz. 1–7)</t>
  </si>
  <si>
    <t xml:space="preserve">1 miesiąc     (w zł.)  </t>
  </si>
  <si>
    <t xml:space="preserve">2 miesiąc      (w zł.)  </t>
  </si>
  <si>
    <t xml:space="preserve">3 miesiąc      (w zł.)  </t>
  </si>
  <si>
    <t xml:space="preserve">4 miesiąc      (w zł.)  </t>
  </si>
  <si>
    <t xml:space="preserve">5 miesiąc      (w zł.)  </t>
  </si>
  <si>
    <t xml:space="preserve">6 miesiąc      (w zł.)  </t>
  </si>
  <si>
    <t xml:space="preserve">7 miesiąc      (w zł.)  </t>
  </si>
  <si>
    <t xml:space="preserve">8 miesiąc      (w zł.)  </t>
  </si>
  <si>
    <t xml:space="preserve">9 miesiąc      (w zł.)  </t>
  </si>
  <si>
    <t xml:space="preserve">10 miesiąc      (w zł.)  </t>
  </si>
  <si>
    <t xml:space="preserve">11 miesiąc      (w zł.)  </t>
  </si>
  <si>
    <t xml:space="preserve">12 miesiąc      (w zł.)  </t>
  </si>
  <si>
    <t xml:space="preserve">13 miesiąc      (w zł.)  </t>
  </si>
  <si>
    <t xml:space="preserve">14 miesiąc      (w zł.)  </t>
  </si>
  <si>
    <t xml:space="preserve">15 miesiąc      (w zł.)  </t>
  </si>
  <si>
    <t>Niniejszy arkusz kalkulacyjny jest uproszonym narzędziem ekonomicznym i ma charakter szacunkowy. Poszczególne formuły nie muszą być zgodne z zasadami rachunkowości, w szczególności w przypadkach dotyczących ryczałtu, składek na ubezpieczenie społeczne i zdrowotne ZUS oraz kwoty wolnej od podatku.</t>
  </si>
  <si>
    <t>W arkuszu excel należy wypełniać TYLKO białe pola.</t>
  </si>
  <si>
    <t>….................................................................................................</t>
  </si>
  <si>
    <r>
      <rPr>
        <b/>
        <sz val="18"/>
        <color theme="1"/>
        <rFont val="Calibri"/>
        <family val="2"/>
        <charset val="238"/>
        <scheme val="minor"/>
      </rPr>
      <t>Uzasadnienie przyjętych założeń:</t>
    </r>
    <r>
      <rPr>
        <sz val="18"/>
        <color theme="1"/>
        <rFont val="Calibri"/>
        <family val="2"/>
        <scheme val="minor"/>
      </rPr>
      <t xml:space="preserve"> 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</si>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</sst>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 applyProtection="1">
      <alignment horizontal="left" vertical="center" wrapText="1"/>
      <protection locked="0"/>
    </xf>
    <xf numFmtId="4" fontId="7" fillId="0" borderId="13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 applyProtection="1">
      <alignment horizontal="left" vertical="center" wrapText="1"/>
      <protection locked="0"/>
    </xf>
    <xf numFmtId="4" fontId="7" fillId="0" borderId="17" xfId="0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4" fontId="7" fillId="0" borderId="22" xfId="0" applyNumberFormat="1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4" fontId="7" fillId="0" borderId="27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4" fontId="11" fillId="2" borderId="27" xfId="0" applyNumberFormat="1" applyFont="1" applyFill="1" applyBorder="1" applyAlignment="1" applyProtection="1">
      <alignment vertical="center"/>
    </xf>
    <xf numFmtId="164" fontId="7" fillId="0" borderId="30" xfId="0" applyNumberFormat="1" applyFont="1" applyFill="1" applyBorder="1" applyAlignment="1" applyProtection="1">
      <alignment horizontal="right" vertical="center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4" fillId="0" borderId="0" xfId="0" applyFont="1"/>
    <xf numFmtId="0" fontId="7" fillId="0" borderId="28" xfId="0" applyFont="1" applyBorder="1" applyAlignment="1">
      <alignment horizontal="left"/>
    </xf>
    <xf numFmtId="0" fontId="7" fillId="0" borderId="29" xfId="0" applyFont="1" applyBorder="1" applyAlignment="1" applyProtection="1">
      <alignment horizontal="left" vertical="center" wrapText="1"/>
      <protection locked="0"/>
    </xf>
    <xf numFmtId="4" fontId="7" fillId="0" borderId="34" xfId="0" applyNumberFormat="1" applyFont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/>
    <xf numFmtId="4" fontId="7" fillId="0" borderId="36" xfId="0" applyNumberFormat="1" applyFont="1" applyBorder="1" applyAlignment="1" applyProtection="1">
      <alignment vertical="center"/>
      <protection locked="0"/>
    </xf>
    <xf numFmtId="4" fontId="7" fillId="0" borderId="37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Border="1" applyProtection="1"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11" fillId="2" borderId="35" xfId="0" applyNumberFormat="1" applyFont="1" applyFill="1" applyBorder="1" applyAlignment="1" applyProtection="1">
      <alignment vertical="center"/>
    </xf>
    <xf numFmtId="4" fontId="8" fillId="2" borderId="9" xfId="0" applyNumberFormat="1" applyFont="1" applyFill="1" applyBorder="1" applyAlignment="1" applyProtection="1">
      <alignment vertical="center"/>
    </xf>
    <xf numFmtId="4" fontId="8" fillId="2" borderId="10" xfId="0" applyNumberFormat="1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4" fontId="8" fillId="2" borderId="24" xfId="0" applyNumberFormat="1" applyFont="1" applyFill="1" applyBorder="1" applyAlignment="1" applyProtection="1">
      <alignment vertical="center"/>
    </xf>
    <xf numFmtId="4" fontId="8" fillId="2" borderId="25" xfId="0" applyNumberFormat="1" applyFont="1" applyFill="1" applyBorder="1" applyAlignment="1" applyProtection="1">
      <alignment vertical="center"/>
    </xf>
    <xf numFmtId="4" fontId="7" fillId="3" borderId="13" xfId="0" applyNumberFormat="1" applyFont="1" applyFill="1" applyBorder="1" applyAlignment="1" applyProtection="1">
      <alignment vertical="center"/>
    </xf>
    <xf numFmtId="4" fontId="7" fillId="3" borderId="36" xfId="0" applyNumberFormat="1" applyFont="1" applyFill="1" applyBorder="1" applyAlignment="1" applyProtection="1">
      <alignment vertical="center"/>
    </xf>
    <xf numFmtId="4" fontId="7" fillId="3" borderId="31" xfId="0" applyNumberFormat="1" applyFont="1" applyFill="1" applyBorder="1" applyAlignment="1" applyProtection="1">
      <alignment vertical="center"/>
    </xf>
    <xf numFmtId="4" fontId="7" fillId="3" borderId="38" xfId="0" applyNumberFormat="1" applyFont="1" applyFill="1" applyBorder="1" applyAlignment="1" applyProtection="1">
      <alignment vertical="center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22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2" fillId="0" borderId="0" xfId="0" applyFont="1" applyFill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5" fillId="0" borderId="0" xfId="0" applyFont="1" applyProtection="1"/>
    <xf numFmtId="0" fontId="1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9" fillId="3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15" fillId="0" borderId="0" xfId="0" applyFont="1"/>
    <xf numFmtId="0" fontId="16" fillId="0" borderId="0" xfId="0" applyFont="1"/>
    <xf numFmtId="0" fontId="15" fillId="0" borderId="0" xfId="0" applyFont="1" applyFill="1"/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/>
    </xf>
    <xf numFmtId="0" fontId="8" fillId="3" borderId="28" xfId="0" applyFont="1" applyFill="1" applyBorder="1" applyAlignment="1" applyProtection="1">
      <alignment horizontal="left" vertical="center" wrapText="1"/>
    </xf>
    <xf numFmtId="0" fontId="8" fillId="3" borderId="29" xfId="0" applyFont="1" applyFill="1" applyBorder="1" applyAlignment="1" applyProtection="1">
      <alignment horizontal="left" vertical="center"/>
    </xf>
    <xf numFmtId="0" fontId="7" fillId="3" borderId="28" xfId="0" applyFont="1" applyFill="1" applyBorder="1" applyAlignment="1" applyProtection="1">
      <alignment horizontal="left" vertical="center"/>
    </xf>
    <xf numFmtId="0" fontId="7" fillId="3" borderId="29" xfId="0" applyFont="1" applyFill="1" applyBorder="1" applyAlignment="1" applyProtection="1">
      <alignment horizontal="left" vertical="center"/>
    </xf>
    <xf numFmtId="0" fontId="7" fillId="3" borderId="32" xfId="0" applyFont="1" applyFill="1" applyBorder="1" applyAlignment="1" applyProtection="1">
      <alignment horizontal="left" vertical="center"/>
    </xf>
    <xf numFmtId="0" fontId="7" fillId="3" borderId="33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topLeftCell="A13" zoomScale="60" zoomScaleNormal="60" workbookViewId="0">
      <selection activeCell="T25" sqref="T25"/>
    </sheetView>
  </sheetViews>
  <sheetFormatPr defaultRowHeight="15" x14ac:dyDescent="0.25"/>
  <cols>
    <col min="2" max="2" width="6.140625" customWidth="1"/>
    <col min="3" max="3" width="45.28515625" customWidth="1"/>
    <col min="4" max="4" width="21.42578125" customWidth="1"/>
    <col min="5" max="5" width="13.85546875" customWidth="1"/>
    <col min="6" max="6" width="18" customWidth="1"/>
    <col min="7" max="7" width="18.7109375" customWidth="1"/>
    <col min="8" max="14" width="18.85546875" customWidth="1"/>
    <col min="15" max="15" width="18.140625" customWidth="1"/>
    <col min="16" max="16" width="17.28515625" customWidth="1"/>
    <col min="17" max="17" width="18.140625" customWidth="1"/>
    <col min="18" max="18" width="17" customWidth="1"/>
    <col min="19" max="19" width="17.140625" customWidth="1"/>
    <col min="20" max="20" width="17.5703125" customWidth="1"/>
  </cols>
  <sheetData>
    <row r="1" spans="1:20" ht="21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31.5" x14ac:dyDescent="0.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 t="s">
        <v>53</v>
      </c>
    </row>
    <row r="3" spans="1:20" ht="26.25" x14ac:dyDescent="0.4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2"/>
    </row>
    <row r="4" spans="1:20" ht="39" x14ac:dyDescent="0.6">
      <c r="A4" s="50"/>
      <c r="B4" s="50"/>
      <c r="C4" s="50"/>
      <c r="D4" s="53"/>
      <c r="E4" s="54" t="s">
        <v>0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5"/>
    </row>
    <row r="5" spans="1:20" ht="29.25" thickBot="1" x14ac:dyDescent="0.5">
      <c r="A5" s="50"/>
      <c r="B5" s="50"/>
      <c r="C5" s="50"/>
      <c r="D5" s="53"/>
      <c r="E5" s="56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5"/>
    </row>
    <row r="6" spans="1:20" ht="22.15" customHeight="1" x14ac:dyDescent="0.35">
      <c r="A6" s="50"/>
      <c r="B6" s="57"/>
      <c r="C6" s="57"/>
      <c r="D6" s="57"/>
      <c r="E6" s="57"/>
      <c r="F6" s="86" t="s">
        <v>1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</row>
    <row r="7" spans="1:20" ht="47.25" customHeight="1" thickBot="1" x14ac:dyDescent="0.4">
      <c r="A7" s="50"/>
      <c r="B7" s="57"/>
      <c r="C7" s="57"/>
      <c r="D7" s="57"/>
      <c r="E7" s="57"/>
      <c r="F7" s="58" t="s">
        <v>34</v>
      </c>
      <c r="G7" s="58" t="s">
        <v>35</v>
      </c>
      <c r="H7" s="58" t="s">
        <v>36</v>
      </c>
      <c r="I7" s="58" t="s">
        <v>37</v>
      </c>
      <c r="J7" s="58" t="s">
        <v>38</v>
      </c>
      <c r="K7" s="58" t="s">
        <v>39</v>
      </c>
      <c r="L7" s="58" t="s">
        <v>40</v>
      </c>
      <c r="M7" s="58" t="s">
        <v>41</v>
      </c>
      <c r="N7" s="58" t="s">
        <v>42</v>
      </c>
      <c r="O7" s="58" t="s">
        <v>43</v>
      </c>
      <c r="P7" s="58" t="s">
        <v>44</v>
      </c>
      <c r="Q7" s="58" t="s">
        <v>45</v>
      </c>
      <c r="R7" s="58" t="s">
        <v>46</v>
      </c>
      <c r="S7" s="58" t="s">
        <v>47</v>
      </c>
      <c r="T7" s="58" t="s">
        <v>48</v>
      </c>
    </row>
    <row r="8" spans="1:20" ht="60.75" customHeight="1" thickBot="1" x14ac:dyDescent="0.4">
      <c r="A8" s="50"/>
      <c r="B8" s="69" t="s">
        <v>32</v>
      </c>
      <c r="C8" s="70"/>
      <c r="D8" s="71"/>
      <c r="E8" s="72"/>
      <c r="F8" s="37">
        <f t="shared" ref="F8:T8" si="0">F9+F10+F11</f>
        <v>0</v>
      </c>
      <c r="G8" s="37">
        <f t="shared" ref="G8:P8" si="1">G9+G10+G11</f>
        <v>0</v>
      </c>
      <c r="H8" s="37">
        <f t="shared" si="1"/>
        <v>0</v>
      </c>
      <c r="I8" s="37">
        <f t="shared" si="1"/>
        <v>1</v>
      </c>
      <c r="J8" s="37">
        <f t="shared" si="1"/>
        <v>1</v>
      </c>
      <c r="K8" s="37">
        <f t="shared" si="1"/>
        <v>1</v>
      </c>
      <c r="L8" s="37">
        <f t="shared" si="1"/>
        <v>1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0"/>
        <v>0</v>
      </c>
      <c r="R8" s="37">
        <f t="shared" si="0"/>
        <v>0</v>
      </c>
      <c r="S8" s="37">
        <f t="shared" si="0"/>
        <v>0</v>
      </c>
      <c r="T8" s="38">
        <f t="shared" si="0"/>
        <v>0</v>
      </c>
    </row>
    <row r="9" spans="1:20" ht="36" customHeight="1" x14ac:dyDescent="0.35">
      <c r="A9" s="1"/>
      <c r="B9" s="3"/>
      <c r="C9" s="85" t="s">
        <v>26</v>
      </c>
      <c r="D9" s="89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32"/>
    </row>
    <row r="10" spans="1:20" ht="36" customHeight="1" x14ac:dyDescent="0.35">
      <c r="A10" s="1"/>
      <c r="B10" s="27"/>
      <c r="C10" s="63" t="s">
        <v>25</v>
      </c>
      <c r="D10" s="68"/>
      <c r="E10" s="28"/>
      <c r="F10" s="29"/>
      <c r="G10" s="29"/>
      <c r="H10" s="29"/>
      <c r="I10" s="29">
        <v>1</v>
      </c>
      <c r="J10" s="29">
        <v>1</v>
      </c>
      <c r="K10" s="29">
        <v>1</v>
      </c>
      <c r="L10" s="29">
        <v>1</v>
      </c>
      <c r="M10" s="29"/>
      <c r="N10" s="29"/>
      <c r="O10" s="29"/>
      <c r="P10" s="29"/>
      <c r="Q10" s="29"/>
      <c r="R10" s="29"/>
      <c r="S10" s="29"/>
      <c r="T10" s="33"/>
    </row>
    <row r="11" spans="1:20" ht="33.75" customHeight="1" thickBot="1" x14ac:dyDescent="0.4">
      <c r="A11" s="1"/>
      <c r="B11" s="6"/>
      <c r="C11" s="64" t="s">
        <v>27</v>
      </c>
      <c r="D11" s="65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</row>
    <row r="12" spans="1:20" ht="32.25" customHeight="1" thickBot="1" x14ac:dyDescent="0.4">
      <c r="A12" s="1"/>
      <c r="B12" s="69" t="s">
        <v>33</v>
      </c>
      <c r="C12" s="84"/>
      <c r="D12" s="39"/>
      <c r="E12" s="40"/>
      <c r="F12" s="37">
        <f t="shared" ref="F12:P12" si="2">F13+F14+F15+F16+F17+F18+F19</f>
        <v>0</v>
      </c>
      <c r="G12" s="37">
        <f t="shared" si="2"/>
        <v>0</v>
      </c>
      <c r="H12" s="37">
        <f t="shared" si="2"/>
        <v>0</v>
      </c>
      <c r="I12" s="37">
        <f t="shared" si="2"/>
        <v>0</v>
      </c>
      <c r="J12" s="37">
        <f t="shared" si="2"/>
        <v>0</v>
      </c>
      <c r="K12" s="37">
        <f t="shared" si="2"/>
        <v>0</v>
      </c>
      <c r="L12" s="37">
        <f t="shared" si="2"/>
        <v>0</v>
      </c>
      <c r="M12" s="37">
        <f t="shared" si="2"/>
        <v>0</v>
      </c>
      <c r="N12" s="37">
        <f t="shared" si="2"/>
        <v>0</v>
      </c>
      <c r="O12" s="37">
        <f t="shared" si="2"/>
        <v>0</v>
      </c>
      <c r="P12" s="37">
        <f t="shared" si="2"/>
        <v>0</v>
      </c>
      <c r="Q12" s="37">
        <f t="shared" ref="Q12:T12" si="3">Q13+Q14+Q15+Q16+Q17+Q18+Q19</f>
        <v>0</v>
      </c>
      <c r="R12" s="37">
        <f t="shared" si="3"/>
        <v>0</v>
      </c>
      <c r="S12" s="37">
        <f t="shared" si="3"/>
        <v>0</v>
      </c>
      <c r="T12" s="38">
        <f t="shared" si="3"/>
        <v>0</v>
      </c>
    </row>
    <row r="13" spans="1:20" ht="39.75" customHeight="1" x14ac:dyDescent="0.35">
      <c r="A13" s="1"/>
      <c r="B13" s="11"/>
      <c r="C13" s="85" t="s">
        <v>2</v>
      </c>
      <c r="D13" s="85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32"/>
    </row>
    <row r="14" spans="1:20" ht="29.25" customHeight="1" x14ac:dyDescent="0.35">
      <c r="A14" s="1"/>
      <c r="B14" s="12"/>
      <c r="C14" s="63" t="s">
        <v>3</v>
      </c>
      <c r="D14" s="6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</row>
    <row r="15" spans="1:20" ht="41.25" customHeight="1" x14ac:dyDescent="0.35">
      <c r="A15" s="1"/>
      <c r="B15" s="12"/>
      <c r="C15" s="63" t="s">
        <v>4</v>
      </c>
      <c r="D15" s="6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</row>
    <row r="16" spans="1:20" ht="52.5" customHeight="1" x14ac:dyDescent="0.35">
      <c r="A16" s="1"/>
      <c r="B16" s="12"/>
      <c r="C16" s="63" t="s">
        <v>5</v>
      </c>
      <c r="D16" s="6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34"/>
      <c r="T16" s="15"/>
    </row>
    <row r="17" spans="1:29" ht="55.5" customHeight="1" x14ac:dyDescent="0.35">
      <c r="A17" s="1"/>
      <c r="B17" s="16"/>
      <c r="C17" s="63" t="s">
        <v>6</v>
      </c>
      <c r="D17" s="63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4"/>
      <c r="T17" s="9"/>
    </row>
    <row r="18" spans="1:29" ht="55.5" customHeight="1" x14ac:dyDescent="0.35">
      <c r="A18" s="1"/>
      <c r="B18" s="16"/>
      <c r="C18" s="63" t="s">
        <v>28</v>
      </c>
      <c r="D18" s="68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1:29" ht="32.450000000000003" customHeight="1" thickBot="1" x14ac:dyDescent="0.4">
      <c r="A19" s="1"/>
      <c r="B19" s="17"/>
      <c r="C19" s="64" t="s">
        <v>29</v>
      </c>
      <c r="D19" s="65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9" ht="51" customHeight="1" thickBot="1" x14ac:dyDescent="0.4">
      <c r="A20" s="1"/>
      <c r="B20" s="69" t="s">
        <v>7</v>
      </c>
      <c r="C20" s="70"/>
      <c r="D20" s="71"/>
      <c r="E20" s="72"/>
      <c r="F20" s="41">
        <f t="shared" ref="F20:T20" si="4">F8-F12</f>
        <v>0</v>
      </c>
      <c r="G20" s="41">
        <f t="shared" si="4"/>
        <v>0</v>
      </c>
      <c r="H20" s="41">
        <f t="shared" si="4"/>
        <v>0</v>
      </c>
      <c r="I20" s="41">
        <f t="shared" si="4"/>
        <v>1</v>
      </c>
      <c r="J20" s="41">
        <f t="shared" si="4"/>
        <v>1</v>
      </c>
      <c r="K20" s="41">
        <f t="shared" si="4"/>
        <v>1</v>
      </c>
      <c r="L20" s="41">
        <f t="shared" si="4"/>
        <v>1</v>
      </c>
      <c r="M20" s="41">
        <f t="shared" si="4"/>
        <v>0</v>
      </c>
      <c r="N20" s="41">
        <f t="shared" si="4"/>
        <v>0</v>
      </c>
      <c r="O20" s="41">
        <f t="shared" si="4"/>
        <v>0</v>
      </c>
      <c r="P20" s="41">
        <f t="shared" si="4"/>
        <v>0</v>
      </c>
      <c r="Q20" s="41">
        <f t="shared" si="4"/>
        <v>0</v>
      </c>
      <c r="R20" s="41">
        <f t="shared" si="4"/>
        <v>0</v>
      </c>
      <c r="S20" s="41">
        <f t="shared" si="4"/>
        <v>0</v>
      </c>
      <c r="T20" s="42">
        <f t="shared" si="4"/>
        <v>0</v>
      </c>
    </row>
    <row r="21" spans="1:29" ht="47.25" customHeight="1" thickBot="1" x14ac:dyDescent="0.4">
      <c r="A21" s="1"/>
      <c r="B21" s="73" t="s">
        <v>8</v>
      </c>
      <c r="C21" s="74"/>
      <c r="D21" s="75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20"/>
      <c r="T21" s="35"/>
    </row>
    <row r="22" spans="1:29" ht="42.75" customHeight="1" thickBot="1" x14ac:dyDescent="0.4">
      <c r="A22" s="1"/>
      <c r="B22" s="69" t="s">
        <v>9</v>
      </c>
      <c r="C22" s="70"/>
      <c r="D22" s="76"/>
      <c r="E22" s="77"/>
      <c r="F22" s="21">
        <f t="shared" ref="F22:T22" si="5">F20-F21</f>
        <v>0</v>
      </c>
      <c r="G22" s="21">
        <f t="shared" si="5"/>
        <v>0</v>
      </c>
      <c r="H22" s="21">
        <f t="shared" si="5"/>
        <v>0</v>
      </c>
      <c r="I22" s="21">
        <f t="shared" si="5"/>
        <v>1</v>
      </c>
      <c r="J22" s="21">
        <f t="shared" si="5"/>
        <v>1</v>
      </c>
      <c r="K22" s="21">
        <f t="shared" si="5"/>
        <v>1</v>
      </c>
      <c r="L22" s="21">
        <f t="shared" si="5"/>
        <v>1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0</v>
      </c>
      <c r="R22" s="21">
        <f t="shared" si="5"/>
        <v>0</v>
      </c>
      <c r="S22" s="21">
        <f t="shared" si="5"/>
        <v>0</v>
      </c>
      <c r="T22" s="36">
        <f t="shared" si="5"/>
        <v>0</v>
      </c>
    </row>
    <row r="23" spans="1:29" ht="21" customHeight="1" thickBot="1" x14ac:dyDescent="0.4">
      <c r="A23" s="1"/>
      <c r="B23" s="78" t="s">
        <v>10</v>
      </c>
      <c r="C23" s="79"/>
      <c r="D23" s="47" t="s">
        <v>11</v>
      </c>
      <c r="E23" s="22">
        <v>0</v>
      </c>
      <c r="F23" s="43">
        <f t="shared" ref="F23:T23" si="6">IF(F22&lt;0,0,F22*$E$23)</f>
        <v>0</v>
      </c>
      <c r="G23" s="43">
        <f t="shared" si="6"/>
        <v>0</v>
      </c>
      <c r="H23" s="43">
        <f t="shared" si="6"/>
        <v>0</v>
      </c>
      <c r="I23" s="43">
        <f t="shared" si="6"/>
        <v>0</v>
      </c>
      <c r="J23" s="43">
        <f t="shared" si="6"/>
        <v>0</v>
      </c>
      <c r="K23" s="43">
        <f t="shared" si="6"/>
        <v>0</v>
      </c>
      <c r="L23" s="43">
        <f t="shared" si="6"/>
        <v>0</v>
      </c>
      <c r="M23" s="43">
        <f t="shared" si="6"/>
        <v>0</v>
      </c>
      <c r="N23" s="43">
        <f t="shared" si="6"/>
        <v>0</v>
      </c>
      <c r="O23" s="43">
        <f t="shared" si="6"/>
        <v>0</v>
      </c>
      <c r="P23" s="43">
        <f t="shared" si="6"/>
        <v>0</v>
      </c>
      <c r="Q23" s="43">
        <f t="shared" si="6"/>
        <v>0</v>
      </c>
      <c r="R23" s="43">
        <f t="shared" si="6"/>
        <v>0</v>
      </c>
      <c r="S23" s="43">
        <f t="shared" si="6"/>
        <v>0</v>
      </c>
      <c r="T23" s="44">
        <f t="shared" si="6"/>
        <v>0</v>
      </c>
    </row>
    <row r="24" spans="1:29" ht="24" customHeight="1" thickBot="1" x14ac:dyDescent="0.4">
      <c r="A24" s="1"/>
      <c r="B24" s="80"/>
      <c r="C24" s="81"/>
      <c r="D24" s="48" t="s">
        <v>12</v>
      </c>
      <c r="E24" s="23">
        <v>0</v>
      </c>
      <c r="F24" s="45">
        <f t="shared" ref="F24:T24" si="7">IF(F22&lt;0,0,F22*$E$24)</f>
        <v>0</v>
      </c>
      <c r="G24" s="45">
        <f t="shared" si="7"/>
        <v>0</v>
      </c>
      <c r="H24" s="45">
        <f t="shared" si="7"/>
        <v>0</v>
      </c>
      <c r="I24" s="45">
        <f t="shared" si="7"/>
        <v>0</v>
      </c>
      <c r="J24" s="45">
        <f t="shared" si="7"/>
        <v>0</v>
      </c>
      <c r="K24" s="45">
        <f t="shared" si="7"/>
        <v>0</v>
      </c>
      <c r="L24" s="45">
        <f t="shared" si="7"/>
        <v>0</v>
      </c>
      <c r="M24" s="45">
        <f t="shared" si="7"/>
        <v>0</v>
      </c>
      <c r="N24" s="45">
        <f t="shared" si="7"/>
        <v>0</v>
      </c>
      <c r="O24" s="45">
        <f t="shared" si="7"/>
        <v>0</v>
      </c>
      <c r="P24" s="45">
        <f t="shared" si="7"/>
        <v>0</v>
      </c>
      <c r="Q24" s="45">
        <f t="shared" si="7"/>
        <v>0</v>
      </c>
      <c r="R24" s="45">
        <f t="shared" si="7"/>
        <v>0</v>
      </c>
      <c r="S24" s="45">
        <f t="shared" si="7"/>
        <v>0</v>
      </c>
      <c r="T24" s="46">
        <f t="shared" si="7"/>
        <v>0</v>
      </c>
    </row>
    <row r="25" spans="1:29" ht="28.5" customHeight="1" thickBot="1" x14ac:dyDescent="0.4">
      <c r="A25" s="1"/>
      <c r="B25" s="82"/>
      <c r="C25" s="83"/>
      <c r="D25" s="49" t="s">
        <v>13</v>
      </c>
      <c r="E25" s="23">
        <v>0</v>
      </c>
      <c r="F25" s="45">
        <f>F8*E25</f>
        <v>0</v>
      </c>
      <c r="G25" s="45">
        <f>G8*E25</f>
        <v>0</v>
      </c>
      <c r="H25" s="45">
        <f>H8*E25</f>
        <v>0</v>
      </c>
      <c r="I25" s="45">
        <f>I8*E25</f>
        <v>0</v>
      </c>
      <c r="J25" s="45">
        <f>J8*E25</f>
        <v>0</v>
      </c>
      <c r="K25" s="45">
        <f>K8*E25</f>
        <v>0</v>
      </c>
      <c r="L25" s="45">
        <f>L8*E25</f>
        <v>0</v>
      </c>
      <c r="M25" s="45">
        <f>M8*E25</f>
        <v>0</v>
      </c>
      <c r="N25" s="45">
        <f>N8*E25</f>
        <v>0</v>
      </c>
      <c r="O25" s="45">
        <f>O8*E25</f>
        <v>0</v>
      </c>
      <c r="P25" s="45">
        <f>P8*E25</f>
        <v>0</v>
      </c>
      <c r="Q25" s="45">
        <f>Q8*E25</f>
        <v>0</v>
      </c>
      <c r="R25" s="45">
        <f>R8*E25</f>
        <v>0</v>
      </c>
      <c r="S25" s="45">
        <f>S8*E25</f>
        <v>0</v>
      </c>
      <c r="T25" s="46">
        <f>T8*E25</f>
        <v>0</v>
      </c>
    </row>
    <row r="26" spans="1:29" ht="42.75" customHeight="1" thickBot="1" x14ac:dyDescent="0.4">
      <c r="A26" s="1"/>
      <c r="B26" s="69" t="s">
        <v>14</v>
      </c>
      <c r="C26" s="84"/>
      <c r="D26" s="39"/>
      <c r="E26" s="10"/>
      <c r="F26" s="37">
        <f t="shared" ref="F26:T26" si="8">F22-F23-F24-F25</f>
        <v>0</v>
      </c>
      <c r="G26" s="37">
        <f t="shared" si="8"/>
        <v>0</v>
      </c>
      <c r="H26" s="37">
        <f t="shared" si="8"/>
        <v>0</v>
      </c>
      <c r="I26" s="37">
        <f t="shared" si="8"/>
        <v>1</v>
      </c>
      <c r="J26" s="37">
        <f t="shared" si="8"/>
        <v>1</v>
      </c>
      <c r="K26" s="37">
        <f t="shared" si="8"/>
        <v>1</v>
      </c>
      <c r="L26" s="37">
        <f t="shared" si="8"/>
        <v>1</v>
      </c>
      <c r="M26" s="37">
        <f t="shared" si="8"/>
        <v>0</v>
      </c>
      <c r="N26" s="37">
        <f t="shared" si="8"/>
        <v>0</v>
      </c>
      <c r="O26" s="37">
        <f t="shared" si="8"/>
        <v>0</v>
      </c>
      <c r="P26" s="37">
        <f t="shared" si="8"/>
        <v>0</v>
      </c>
      <c r="Q26" s="37">
        <f t="shared" si="8"/>
        <v>0</v>
      </c>
      <c r="R26" s="37">
        <f t="shared" si="8"/>
        <v>0</v>
      </c>
      <c r="S26" s="37">
        <f t="shared" si="8"/>
        <v>0</v>
      </c>
      <c r="T26" s="38">
        <f t="shared" si="8"/>
        <v>0</v>
      </c>
    </row>
    <row r="27" spans="1:29" ht="23.25" x14ac:dyDescent="0.3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9" ht="23.25" x14ac:dyDescent="0.35">
      <c r="A28" s="1"/>
      <c r="B28" s="2"/>
      <c r="C28" s="62" t="s">
        <v>52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9" ht="23.25" x14ac:dyDescent="0.35">
      <c r="A29" s="1"/>
      <c r="B29" s="2"/>
      <c r="C29" s="6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9" ht="23.25" x14ac:dyDescent="0.35">
      <c r="A30" s="1"/>
      <c r="B30" s="2"/>
      <c r="C30" s="24" t="s">
        <v>15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9" ht="49.5" customHeight="1" x14ac:dyDescent="0.35">
      <c r="A31" s="1"/>
      <c r="B31" s="25" t="s">
        <v>16</v>
      </c>
      <c r="C31" s="66" t="s">
        <v>49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9" ht="27" customHeight="1" x14ac:dyDescent="0.35">
      <c r="A32" s="1"/>
      <c r="B32" s="25" t="s">
        <v>17</v>
      </c>
      <c r="C32" s="2" t="s">
        <v>50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0"/>
      <c r="U32" s="31"/>
      <c r="V32" s="31"/>
      <c r="W32" s="31"/>
      <c r="X32" s="31"/>
      <c r="Y32" s="31"/>
      <c r="Z32" s="31"/>
      <c r="AA32" s="31"/>
      <c r="AB32" s="31"/>
      <c r="AC32" s="31"/>
    </row>
    <row r="33" spans="1:30" ht="27" customHeight="1" x14ac:dyDescent="0.35">
      <c r="A33" s="1"/>
      <c r="B33" s="25" t="s">
        <v>18</v>
      </c>
      <c r="C33" s="2" t="s">
        <v>30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27" customHeight="1" x14ac:dyDescent="0.35">
      <c r="A34" s="1"/>
      <c r="B34" s="25" t="s">
        <v>20</v>
      </c>
      <c r="C34" s="2" t="s">
        <v>19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30" ht="26.25" customHeight="1" x14ac:dyDescent="0.35">
      <c r="A35" s="1"/>
      <c r="B35" s="25" t="s">
        <v>22</v>
      </c>
      <c r="C35" s="2" t="s">
        <v>21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30" ht="24.75" customHeight="1" x14ac:dyDescent="0.35">
      <c r="B36" s="25" t="s">
        <v>31</v>
      </c>
      <c r="C36" s="2" t="s">
        <v>23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30" ht="24.75" customHeight="1" x14ac:dyDescent="0.35">
      <c r="B37" s="2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30" ht="23.25" x14ac:dyDescent="0.3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61" t="s">
        <v>51</v>
      </c>
      <c r="O38" s="61"/>
      <c r="P38" s="61"/>
      <c r="Q38" s="61"/>
      <c r="R38" s="26"/>
      <c r="S38" s="2"/>
      <c r="T38" s="2"/>
    </row>
    <row r="39" spans="1:30" ht="23.25" x14ac:dyDescent="0.3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59" t="s">
        <v>24</v>
      </c>
      <c r="P39" s="59"/>
      <c r="Q39" s="26"/>
      <c r="R39" s="26"/>
    </row>
    <row r="40" spans="1:30" ht="15.75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</sheetData>
  <sheetProtection algorithmName="SHA-512" hashValue="aICICObczyfmDYKD74hl+KrFdVAcKXaaIFkIGLJJIMMA7MfgIxs0BssUb9FdfvzyRSy9C3TrKosDZqav5ZWxbQ==" saltValue="pl+NxqlEVClNPMVjppBKqw==" spinCount="100000" sheet="1" objects="1" scenarios="1"/>
  <mergeCells count="19">
    <mergeCell ref="C14:D14"/>
    <mergeCell ref="C15:D15"/>
    <mergeCell ref="C13:D13"/>
    <mergeCell ref="F6:T6"/>
    <mergeCell ref="B8:E8"/>
    <mergeCell ref="C9:D9"/>
    <mergeCell ref="C11:D11"/>
    <mergeCell ref="B12:C12"/>
    <mergeCell ref="C10:D10"/>
    <mergeCell ref="C16:D16"/>
    <mergeCell ref="C17:D17"/>
    <mergeCell ref="C19:D19"/>
    <mergeCell ref="C31:T31"/>
    <mergeCell ref="C18:D18"/>
    <mergeCell ref="B20:E20"/>
    <mergeCell ref="B21:D21"/>
    <mergeCell ref="B22:E22"/>
    <mergeCell ref="B23:C25"/>
    <mergeCell ref="B26:C26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2025-09-23T08:24:14Z</dcterms:modified>
</cp:coreProperties>
</file>